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S39" i="1" l="1"/>
  <c r="S38" i="1"/>
  <c r="S37" i="1"/>
  <c r="S36" i="1"/>
  <c r="S35" i="1"/>
  <c r="S34" i="1"/>
  <c r="S33" i="1"/>
  <c r="S32" i="1"/>
  <c r="S31" i="1"/>
  <c r="S30" i="1"/>
  <c r="S29" i="1"/>
  <c r="S27" i="1"/>
  <c r="S25" i="1"/>
  <c r="S24" i="1"/>
  <c r="S23" i="1"/>
  <c r="S22" i="1"/>
  <c r="S7" i="1"/>
  <c r="S6" i="1"/>
  <c r="S5" i="1"/>
  <c r="S4" i="1"/>
  <c r="S3" i="1"/>
</calcChain>
</file>

<file path=xl/sharedStrings.xml><?xml version="1.0" encoding="utf-8"?>
<sst xmlns="http://schemas.openxmlformats.org/spreadsheetml/2006/main" count="98" uniqueCount="44">
  <si>
    <t>итого:</t>
  </si>
  <si>
    <t>Проведено рейдов, всего,  в т.ч.:</t>
  </si>
  <si>
    <t>- по охране общественного порядка</t>
  </si>
  <si>
    <t>- по посещению неблагополучных семей</t>
  </si>
  <si>
    <t>- по посещению подучетных детей</t>
  </si>
  <si>
    <t>- по контролю за розничной продажей алкогольных напитков</t>
  </si>
  <si>
    <t>Выявлено семей, находящихся в социально опасном положении, всего:</t>
  </si>
  <si>
    <t>- в них детей</t>
  </si>
  <si>
    <t>Выявлено безнадзорных, беспризорных несовершеннолетних</t>
  </si>
  <si>
    <t>Выявлено фактов жестокого обращения с несовершеннолетними, всего (побои, телесные повреждения, оставление без присмотра, отравление, падение и т д)*</t>
  </si>
  <si>
    <t>Численность подростков, состоящих на учете в  ПДН УВД МВД РФ по РТ, всего</t>
  </si>
  <si>
    <t>из них организован досуг несовершеннолетних в дистанционном режиме</t>
  </si>
  <si>
    <t>- посещено на дому</t>
  </si>
  <si>
    <t>Численность подростков, состоящих на учёте КДНиЗП,  всего, из них:</t>
  </si>
  <si>
    <t>организован досуг несовершеннолетних в дистанционном режиме</t>
  </si>
  <si>
    <t>Численность подростков, состоящих на внутришкольном учёте, всего, из них:</t>
  </si>
  <si>
    <t>Количество проведенных дистанционных мероприятий, всего, в т.ч.:</t>
  </si>
  <si>
    <t>- образовательными организациями</t>
  </si>
  <si>
    <t>- учреждениями культуры</t>
  </si>
  <si>
    <t>- учреждениями спорта</t>
  </si>
  <si>
    <t xml:space="preserve">- учреждениями социального обслуживания </t>
  </si>
  <si>
    <t xml:space="preserve">Количество обучающихся, принимавших участие в дистанционных мероприятиях муниципальных/школьных, всего из них: </t>
  </si>
  <si>
    <t>- дети из семей, находящихся в социально опасном положении</t>
  </si>
  <si>
    <t>10</t>
  </si>
  <si>
    <t>В операции приняло участие:</t>
  </si>
  <si>
    <t>- педагогических работников</t>
  </si>
  <si>
    <t xml:space="preserve">- представителей родительской общественности </t>
  </si>
  <si>
    <t>- представителей органов здравоохранения</t>
  </si>
  <si>
    <t>- представителей правоохранительных органов (УВД, УФСИН, СК СУ РФ по РТ и т д)</t>
  </si>
  <si>
    <t>- представителей органов социальной защиты населения, опеки и попечительства, труда и занятости</t>
  </si>
  <si>
    <t>- представителей органов молодежной политики и спорта</t>
  </si>
  <si>
    <t>- представителей учреждений культуры</t>
  </si>
  <si>
    <t>- иных (Советы отцов, советы мужчин, женсоветы, молодежные объединения и т д)</t>
  </si>
  <si>
    <t>Количество несовершеннолетних, помещенных в ЦСПСиД</t>
  </si>
  <si>
    <t>Количество несовершеннолетних, помещенных в ДСО, учреждения здравоохранения</t>
  </si>
  <si>
    <t>1</t>
  </si>
  <si>
    <t>0</t>
  </si>
  <si>
    <t>3</t>
  </si>
  <si>
    <t>- несовершеннолетние, состоящие на профучетах</t>
  </si>
  <si>
    <t>Сводный по Эрзинскому кожууну</t>
  </si>
  <si>
    <t>21 (8 онлайн)</t>
  </si>
  <si>
    <t>18(6 онлайн)</t>
  </si>
  <si>
    <t>11 (4 онлайн)</t>
  </si>
  <si>
    <r>
      <t xml:space="preserve">1274 </t>
    </r>
    <r>
      <rPr>
        <b/>
        <sz val="8"/>
        <color rgb="FF000000"/>
        <rFont val="Times New Roman"/>
        <family val="1"/>
        <charset val="204"/>
      </rPr>
      <t>(из общего кол-ва обучающихся кожууна-1384 учащихся)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</si>
</sst>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9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 indent="1"/>
    </xf>
    <xf numFmtId="0" fontId="2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top" wrapText="1"/>
    </xf>
    <xf numFmtId="0" fontId="7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abSelected="1" topLeftCell="A16" workbookViewId="0">
      <selection activeCell="M18" sqref="M18"/>
    </sheetView>
  </sheetViews>
  <sheetFormatPr defaultRowHeight="14.4" x14ac:dyDescent="0.3"/>
  <cols>
    <col min="2" max="2" width="19.6640625" customWidth="1"/>
    <col min="4" max="4" width="7.88671875" style="24" customWidth="1"/>
    <col min="5" max="5" width="8.44140625" customWidth="1"/>
    <col min="6" max="6" width="7.88671875" customWidth="1"/>
    <col min="7" max="7" width="8.109375" customWidth="1"/>
    <col min="8" max="8" width="7.6640625" customWidth="1"/>
    <col min="9" max="9" width="7.44140625" customWidth="1"/>
    <col min="10" max="10" width="7.88671875" customWidth="1"/>
    <col min="11" max="11" width="7.44140625" customWidth="1"/>
    <col min="12" max="12" width="8.33203125" style="20" customWidth="1"/>
    <col min="13" max="13" width="8.33203125" customWidth="1"/>
    <col min="14" max="14" width="8.44140625" customWidth="1"/>
    <col min="15" max="15" width="9.109375" style="25"/>
    <col min="17" max="17" width="9.109375" style="28"/>
    <col min="19" max="19" width="12.33203125" customWidth="1"/>
  </cols>
  <sheetData>
    <row r="1" spans="1:22" ht="18" x14ac:dyDescent="0.35">
      <c r="A1" s="32" t="s">
        <v>39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2" ht="18" thickBot="1" x14ac:dyDescent="0.35">
      <c r="A2" s="1"/>
      <c r="B2" s="2"/>
      <c r="C2" s="3">
        <v>26.12</v>
      </c>
      <c r="D2" s="3">
        <v>27.12</v>
      </c>
      <c r="E2" s="3">
        <v>28.12</v>
      </c>
      <c r="F2" s="3">
        <v>29.12</v>
      </c>
      <c r="G2" s="3">
        <v>30.12</v>
      </c>
      <c r="H2" s="3">
        <v>31.12</v>
      </c>
      <c r="I2" s="3">
        <v>1.01</v>
      </c>
      <c r="J2" s="3">
        <v>2.0099999999999998</v>
      </c>
      <c r="K2" s="3">
        <v>3.01</v>
      </c>
      <c r="L2" s="3">
        <v>4.01</v>
      </c>
      <c r="M2" s="3">
        <v>5.01</v>
      </c>
      <c r="N2" s="3">
        <v>6.01</v>
      </c>
      <c r="O2" s="3">
        <v>7.01</v>
      </c>
      <c r="P2" s="3">
        <v>8.01</v>
      </c>
      <c r="Q2" s="3">
        <v>9.01</v>
      </c>
      <c r="R2" s="3">
        <v>10.01</v>
      </c>
      <c r="S2" s="4" t="s">
        <v>0</v>
      </c>
      <c r="T2" s="5"/>
      <c r="U2" s="5"/>
      <c r="V2" s="6"/>
    </row>
    <row r="3" spans="1:22" ht="32.25" customHeight="1" thickBot="1" x14ac:dyDescent="0.35">
      <c r="A3" s="33">
        <v>1</v>
      </c>
      <c r="B3" s="8" t="s">
        <v>1</v>
      </c>
      <c r="C3" s="9">
        <v>66</v>
      </c>
      <c r="D3" s="22">
        <v>58</v>
      </c>
      <c r="E3" s="9">
        <v>53</v>
      </c>
      <c r="F3" s="9">
        <v>40</v>
      </c>
      <c r="G3" s="9">
        <v>45</v>
      </c>
      <c r="H3" s="9">
        <v>38</v>
      </c>
      <c r="I3" s="9">
        <v>30</v>
      </c>
      <c r="J3" s="9">
        <v>40</v>
      </c>
      <c r="K3" s="9">
        <v>36</v>
      </c>
      <c r="L3" s="9">
        <v>48</v>
      </c>
      <c r="M3" s="9">
        <v>56</v>
      </c>
      <c r="N3" s="9">
        <v>48</v>
      </c>
      <c r="O3" s="9">
        <v>50</v>
      </c>
      <c r="P3" s="9">
        <v>30</v>
      </c>
      <c r="Q3" s="26">
        <v>53</v>
      </c>
      <c r="R3" s="11">
        <v>46</v>
      </c>
      <c r="S3" s="29">
        <f>SUM(C3:R3)</f>
        <v>737</v>
      </c>
      <c r="T3" s="31"/>
      <c r="U3" s="12"/>
      <c r="V3" s="13"/>
    </row>
    <row r="4" spans="1:22" ht="41.25" customHeight="1" thickBot="1" x14ac:dyDescent="0.35">
      <c r="A4" s="34"/>
      <c r="B4" s="14" t="s">
        <v>2</v>
      </c>
      <c r="C4" s="9">
        <v>7</v>
      </c>
      <c r="D4" s="22">
        <v>5</v>
      </c>
      <c r="E4" s="9">
        <v>6</v>
      </c>
      <c r="F4" s="9">
        <v>12</v>
      </c>
      <c r="G4" s="9">
        <v>14</v>
      </c>
      <c r="H4" s="9">
        <v>12</v>
      </c>
      <c r="I4" s="9">
        <v>2</v>
      </c>
      <c r="J4" s="9">
        <v>3</v>
      </c>
      <c r="K4" s="9">
        <v>4</v>
      </c>
      <c r="L4" s="9">
        <v>16</v>
      </c>
      <c r="M4" s="9">
        <v>9</v>
      </c>
      <c r="N4" s="9">
        <v>6</v>
      </c>
      <c r="O4" s="9">
        <v>6</v>
      </c>
      <c r="P4" s="9">
        <v>4</v>
      </c>
      <c r="Q4" s="26">
        <v>5</v>
      </c>
      <c r="R4" s="11">
        <v>6</v>
      </c>
      <c r="S4" s="29">
        <f>SUM(C4:R4)</f>
        <v>117</v>
      </c>
      <c r="T4" s="7"/>
      <c r="U4" s="12"/>
      <c r="V4" s="13"/>
    </row>
    <row r="5" spans="1:22" ht="41.25" customHeight="1" thickBot="1" x14ac:dyDescent="0.35">
      <c r="A5" s="34"/>
      <c r="B5" s="14" t="s">
        <v>3</v>
      </c>
      <c r="C5" s="9">
        <v>32</v>
      </c>
      <c r="D5" s="22">
        <v>20</v>
      </c>
      <c r="E5" s="9">
        <v>26</v>
      </c>
      <c r="F5" s="9">
        <v>27</v>
      </c>
      <c r="G5" s="9">
        <v>32</v>
      </c>
      <c r="H5" s="9">
        <v>24</v>
      </c>
      <c r="I5" s="9">
        <v>23</v>
      </c>
      <c r="J5" s="9">
        <v>17</v>
      </c>
      <c r="K5" s="9">
        <v>12</v>
      </c>
      <c r="L5" s="9">
        <v>25</v>
      </c>
      <c r="M5" s="9">
        <v>33</v>
      </c>
      <c r="N5" s="9">
        <v>27</v>
      </c>
      <c r="O5" s="9">
        <v>25</v>
      </c>
      <c r="P5" s="9">
        <v>24</v>
      </c>
      <c r="Q5" s="26">
        <v>33</v>
      </c>
      <c r="R5" s="11">
        <v>16</v>
      </c>
      <c r="S5" s="29">
        <f>SUM(C5:R5)</f>
        <v>396</v>
      </c>
      <c r="T5" s="7"/>
      <c r="U5" s="12"/>
      <c r="V5" s="13"/>
    </row>
    <row r="6" spans="1:22" ht="28.5" customHeight="1" thickBot="1" x14ac:dyDescent="0.35">
      <c r="A6" s="34"/>
      <c r="B6" s="14" t="s">
        <v>4</v>
      </c>
      <c r="C6" s="9">
        <v>28</v>
      </c>
      <c r="D6" s="22">
        <v>17</v>
      </c>
      <c r="E6" s="9">
        <v>27</v>
      </c>
      <c r="F6" s="9">
        <v>16</v>
      </c>
      <c r="G6" s="9">
        <v>17</v>
      </c>
      <c r="H6" s="9">
        <v>20</v>
      </c>
      <c r="I6" s="9">
        <v>14</v>
      </c>
      <c r="J6" s="9">
        <v>12</v>
      </c>
      <c r="K6" s="9">
        <v>12</v>
      </c>
      <c r="L6" s="9">
        <v>19</v>
      </c>
      <c r="M6" s="9">
        <v>14</v>
      </c>
      <c r="N6" s="9">
        <v>16</v>
      </c>
      <c r="O6" s="9">
        <v>19</v>
      </c>
      <c r="P6" s="9">
        <v>12</v>
      </c>
      <c r="Q6" s="26">
        <v>15</v>
      </c>
      <c r="R6" s="11">
        <v>24</v>
      </c>
      <c r="S6" s="29">
        <f>SUM(C6:R6)</f>
        <v>282</v>
      </c>
      <c r="T6" s="7"/>
      <c r="U6" s="12"/>
      <c r="V6" s="13"/>
    </row>
    <row r="7" spans="1:22" ht="44.25" customHeight="1" thickBot="1" x14ac:dyDescent="0.35">
      <c r="A7" s="35"/>
      <c r="B7" s="14" t="s">
        <v>5</v>
      </c>
      <c r="C7" s="9">
        <v>2</v>
      </c>
      <c r="D7" s="22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6</v>
      </c>
      <c r="M7" s="9">
        <v>0</v>
      </c>
      <c r="N7" s="9">
        <v>0</v>
      </c>
      <c r="O7" s="9">
        <v>0</v>
      </c>
      <c r="P7" s="9">
        <v>0</v>
      </c>
      <c r="Q7" s="26">
        <v>0</v>
      </c>
      <c r="R7" s="11">
        <v>0</v>
      </c>
      <c r="S7" s="29">
        <f>SUM(C7:R7)</f>
        <v>8</v>
      </c>
      <c r="T7" s="7"/>
      <c r="U7" s="12"/>
      <c r="V7" s="13"/>
    </row>
    <row r="8" spans="1:22" ht="54.75" customHeight="1" thickBot="1" x14ac:dyDescent="0.35">
      <c r="A8" s="33">
        <v>2</v>
      </c>
      <c r="B8" s="8" t="s">
        <v>6</v>
      </c>
      <c r="C8" s="9">
        <v>0</v>
      </c>
      <c r="D8" s="22">
        <v>0</v>
      </c>
      <c r="E8" s="9" t="s">
        <v>36</v>
      </c>
      <c r="F8" s="9" t="s">
        <v>36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26">
        <v>0</v>
      </c>
      <c r="R8" s="11">
        <v>0</v>
      </c>
      <c r="S8" s="29">
        <v>0</v>
      </c>
      <c r="T8" s="7"/>
      <c r="U8" s="12"/>
      <c r="V8" s="13"/>
    </row>
    <row r="9" spans="1:22" ht="20.25" customHeight="1" thickBot="1" x14ac:dyDescent="0.35">
      <c r="A9" s="35"/>
      <c r="B9" s="8" t="s">
        <v>7</v>
      </c>
      <c r="C9" s="9">
        <v>0</v>
      </c>
      <c r="D9" s="22">
        <v>0</v>
      </c>
      <c r="E9" s="9" t="s">
        <v>36</v>
      </c>
      <c r="F9" s="9" t="s">
        <v>36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26">
        <v>0</v>
      </c>
      <c r="R9" s="11">
        <v>0</v>
      </c>
      <c r="S9" s="29">
        <v>0</v>
      </c>
      <c r="T9" s="7"/>
      <c r="U9" s="12"/>
      <c r="V9" s="13"/>
    </row>
    <row r="10" spans="1:22" ht="55.5" customHeight="1" thickBot="1" x14ac:dyDescent="0.35">
      <c r="A10" s="1">
        <v>3</v>
      </c>
      <c r="B10" s="8" t="s">
        <v>8</v>
      </c>
      <c r="C10" s="9">
        <v>0</v>
      </c>
      <c r="D10" s="22">
        <v>0</v>
      </c>
      <c r="E10" s="9" t="s">
        <v>36</v>
      </c>
      <c r="F10" s="9" t="s">
        <v>36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26">
        <v>0</v>
      </c>
      <c r="R10" s="11">
        <v>0</v>
      </c>
      <c r="S10" s="29">
        <v>0</v>
      </c>
      <c r="T10" s="7"/>
      <c r="U10" s="12"/>
      <c r="V10" s="13"/>
    </row>
    <row r="11" spans="1:22" ht="148.5" customHeight="1" thickBot="1" x14ac:dyDescent="0.35">
      <c r="A11" s="1">
        <v>4</v>
      </c>
      <c r="B11" s="8" t="s">
        <v>9</v>
      </c>
      <c r="C11" s="9">
        <v>0</v>
      </c>
      <c r="D11" s="22">
        <v>0</v>
      </c>
      <c r="E11" s="9" t="s">
        <v>36</v>
      </c>
      <c r="F11" s="9" t="s">
        <v>36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26">
        <v>0</v>
      </c>
      <c r="R11" s="11">
        <v>0</v>
      </c>
      <c r="S11" s="29">
        <v>0</v>
      </c>
      <c r="T11" s="7"/>
      <c r="U11" s="12"/>
      <c r="V11" s="13"/>
    </row>
    <row r="12" spans="1:22" ht="69.75" customHeight="1" thickBot="1" x14ac:dyDescent="0.35">
      <c r="A12" s="33">
        <v>5</v>
      </c>
      <c r="B12" s="8" t="s">
        <v>10</v>
      </c>
      <c r="C12" s="9">
        <v>9</v>
      </c>
      <c r="D12" s="22">
        <v>10</v>
      </c>
      <c r="E12" s="9">
        <v>10</v>
      </c>
      <c r="F12" s="9">
        <v>10</v>
      </c>
      <c r="G12" s="9">
        <v>10</v>
      </c>
      <c r="H12" s="9">
        <v>10</v>
      </c>
      <c r="I12" s="9">
        <v>10</v>
      </c>
      <c r="J12" s="9">
        <v>10</v>
      </c>
      <c r="K12" s="9">
        <v>10</v>
      </c>
      <c r="L12" s="9">
        <v>10</v>
      </c>
      <c r="M12" s="9">
        <v>10</v>
      </c>
      <c r="N12" s="9">
        <v>10</v>
      </c>
      <c r="O12" s="9">
        <v>10</v>
      </c>
      <c r="P12" s="9">
        <v>10</v>
      </c>
      <c r="Q12" s="26">
        <v>10</v>
      </c>
      <c r="R12" s="11">
        <v>10</v>
      </c>
      <c r="S12" s="29">
        <v>10</v>
      </c>
      <c r="T12" s="7"/>
      <c r="U12" s="12"/>
      <c r="V12" s="13"/>
    </row>
    <row r="13" spans="1:22" ht="66" customHeight="1" thickBot="1" x14ac:dyDescent="0.35">
      <c r="A13" s="34"/>
      <c r="B13" s="8" t="s">
        <v>11</v>
      </c>
      <c r="C13" s="9">
        <v>2</v>
      </c>
      <c r="D13" s="22">
        <v>0</v>
      </c>
      <c r="E13" s="9" t="s">
        <v>36</v>
      </c>
      <c r="F13" s="9" t="s">
        <v>36</v>
      </c>
      <c r="G13" s="9">
        <v>2</v>
      </c>
      <c r="H13" s="9">
        <v>7</v>
      </c>
      <c r="I13" s="9">
        <v>18</v>
      </c>
      <c r="J13" s="9">
        <v>0</v>
      </c>
      <c r="K13" s="9">
        <v>1</v>
      </c>
      <c r="L13" s="9">
        <v>1</v>
      </c>
      <c r="M13" s="9">
        <v>8</v>
      </c>
      <c r="N13" s="9">
        <v>6</v>
      </c>
      <c r="O13" s="9">
        <v>5</v>
      </c>
      <c r="P13" s="9">
        <v>1</v>
      </c>
      <c r="Q13" s="26">
        <v>2</v>
      </c>
      <c r="R13" s="11">
        <v>6</v>
      </c>
      <c r="S13" s="29">
        <v>10</v>
      </c>
      <c r="T13" s="7"/>
      <c r="U13" s="12"/>
      <c r="V13" s="13"/>
    </row>
    <row r="14" spans="1:22" ht="21.75" customHeight="1" thickBot="1" x14ac:dyDescent="0.35">
      <c r="A14" s="35"/>
      <c r="B14" s="8" t="s">
        <v>12</v>
      </c>
      <c r="C14" s="9">
        <v>24</v>
      </c>
      <c r="D14" s="22">
        <v>20</v>
      </c>
      <c r="E14" s="9" t="s">
        <v>37</v>
      </c>
      <c r="F14" s="9" t="s">
        <v>36</v>
      </c>
      <c r="G14" s="9">
        <v>10</v>
      </c>
      <c r="H14" s="9">
        <v>8</v>
      </c>
      <c r="I14" s="9">
        <v>18</v>
      </c>
      <c r="J14" s="9">
        <v>8</v>
      </c>
      <c r="K14" s="9">
        <v>3</v>
      </c>
      <c r="L14" s="9">
        <v>4</v>
      </c>
      <c r="M14" s="9">
        <v>6</v>
      </c>
      <c r="N14" s="9">
        <v>7</v>
      </c>
      <c r="O14" s="9">
        <v>7</v>
      </c>
      <c r="P14" s="9">
        <v>3</v>
      </c>
      <c r="Q14" s="26">
        <v>6</v>
      </c>
      <c r="R14" s="11">
        <v>10</v>
      </c>
      <c r="S14" s="29">
        <v>10</v>
      </c>
      <c r="T14" s="7"/>
      <c r="U14" s="12"/>
      <c r="V14" s="13"/>
    </row>
    <row r="15" spans="1:22" ht="64.5" customHeight="1" thickBot="1" x14ac:dyDescent="0.35">
      <c r="A15" s="33">
        <v>6</v>
      </c>
      <c r="B15" s="8" t="s">
        <v>13</v>
      </c>
      <c r="C15" s="9">
        <v>2</v>
      </c>
      <c r="D15" s="22">
        <v>2</v>
      </c>
      <c r="E15" s="9" t="s">
        <v>36</v>
      </c>
      <c r="F15" s="9" t="s">
        <v>36</v>
      </c>
      <c r="G15" s="9">
        <v>2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26">
        <v>1</v>
      </c>
      <c r="R15" s="11">
        <v>1</v>
      </c>
      <c r="S15" s="29">
        <v>1</v>
      </c>
      <c r="T15" s="7"/>
      <c r="U15" s="12"/>
      <c r="V15" s="13"/>
    </row>
    <row r="16" spans="1:22" ht="76.5" customHeight="1" thickBot="1" x14ac:dyDescent="0.35">
      <c r="A16" s="34"/>
      <c r="B16" s="8" t="s">
        <v>14</v>
      </c>
      <c r="C16" s="9">
        <v>1</v>
      </c>
      <c r="D16" s="22">
        <v>1</v>
      </c>
      <c r="E16" s="9" t="s">
        <v>36</v>
      </c>
      <c r="F16" s="9" t="s">
        <v>36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26">
        <v>1</v>
      </c>
      <c r="R16" s="11">
        <v>1</v>
      </c>
      <c r="S16" s="29">
        <v>1</v>
      </c>
      <c r="T16" s="7"/>
      <c r="U16" s="12"/>
      <c r="V16" s="13"/>
    </row>
    <row r="17" spans="1:22" ht="15.75" customHeight="1" thickBot="1" x14ac:dyDescent="0.35">
      <c r="A17" s="35"/>
      <c r="B17" s="8" t="s">
        <v>12</v>
      </c>
      <c r="C17" s="9">
        <v>1</v>
      </c>
      <c r="D17" s="22">
        <v>1</v>
      </c>
      <c r="E17" s="9" t="s">
        <v>36</v>
      </c>
      <c r="F17" s="9" t="s">
        <v>36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26">
        <v>1</v>
      </c>
      <c r="R17" s="11">
        <v>1</v>
      </c>
      <c r="S17" s="29">
        <v>1</v>
      </c>
      <c r="T17" s="7"/>
      <c r="U17" s="12"/>
      <c r="V17" s="13"/>
    </row>
    <row r="18" spans="1:22" ht="69.75" customHeight="1" thickBot="1" x14ac:dyDescent="0.35">
      <c r="A18" s="33">
        <v>7</v>
      </c>
      <c r="B18" s="8" t="s">
        <v>15</v>
      </c>
      <c r="C18" s="9">
        <v>13</v>
      </c>
      <c r="D18" s="22">
        <v>13</v>
      </c>
      <c r="E18" s="9">
        <v>13</v>
      </c>
      <c r="F18" s="9">
        <v>13</v>
      </c>
      <c r="G18" s="9">
        <v>13</v>
      </c>
      <c r="H18" s="9">
        <v>13</v>
      </c>
      <c r="I18" s="9">
        <v>13</v>
      </c>
      <c r="J18" s="9">
        <v>13</v>
      </c>
      <c r="K18" s="9">
        <v>13</v>
      </c>
      <c r="L18" s="9">
        <v>13</v>
      </c>
      <c r="M18" s="9">
        <v>13</v>
      </c>
      <c r="N18" s="9">
        <v>13</v>
      </c>
      <c r="O18" s="9">
        <v>13</v>
      </c>
      <c r="P18" s="9">
        <v>13</v>
      </c>
      <c r="Q18" s="26">
        <v>13</v>
      </c>
      <c r="R18" s="11">
        <v>13</v>
      </c>
      <c r="S18" s="29">
        <v>13</v>
      </c>
      <c r="T18" s="7"/>
      <c r="U18" s="12"/>
      <c r="V18" s="13"/>
    </row>
    <row r="19" spans="1:22" ht="58.5" customHeight="1" thickBot="1" x14ac:dyDescent="0.35">
      <c r="A19" s="34"/>
      <c r="B19" s="8" t="s">
        <v>14</v>
      </c>
      <c r="C19" s="9">
        <v>4</v>
      </c>
      <c r="D19" s="22">
        <v>0</v>
      </c>
      <c r="E19" s="9" t="s">
        <v>36</v>
      </c>
      <c r="F19" s="9" t="s">
        <v>36</v>
      </c>
      <c r="G19" s="9">
        <v>3</v>
      </c>
      <c r="H19" s="9">
        <v>0</v>
      </c>
      <c r="I19" s="9">
        <v>1</v>
      </c>
      <c r="J19" s="9">
        <v>0</v>
      </c>
      <c r="K19" s="9">
        <v>0</v>
      </c>
      <c r="L19" s="9">
        <v>2</v>
      </c>
      <c r="M19" s="9">
        <v>10</v>
      </c>
      <c r="N19" s="9">
        <v>5</v>
      </c>
      <c r="O19" s="9">
        <v>8</v>
      </c>
      <c r="P19" s="9">
        <v>3</v>
      </c>
      <c r="Q19" s="26">
        <v>3</v>
      </c>
      <c r="R19" s="11">
        <v>7</v>
      </c>
      <c r="S19" s="29">
        <v>13</v>
      </c>
      <c r="T19" s="7"/>
      <c r="U19" s="12"/>
      <c r="V19" s="13"/>
    </row>
    <row r="20" spans="1:22" ht="21" customHeight="1" thickBot="1" x14ac:dyDescent="0.35">
      <c r="A20" s="35"/>
      <c r="B20" s="8" t="s">
        <v>12</v>
      </c>
      <c r="C20" s="9">
        <v>16</v>
      </c>
      <c r="D20" s="22">
        <v>0</v>
      </c>
      <c r="E20" s="9" t="s">
        <v>37</v>
      </c>
      <c r="F20" s="9" t="s">
        <v>36</v>
      </c>
      <c r="G20" s="9">
        <v>13</v>
      </c>
      <c r="H20" s="9">
        <v>12</v>
      </c>
      <c r="I20" s="9">
        <v>3</v>
      </c>
      <c r="J20" s="9">
        <v>3</v>
      </c>
      <c r="K20" s="9">
        <v>3</v>
      </c>
      <c r="L20" s="9">
        <v>2</v>
      </c>
      <c r="M20" s="9">
        <v>7</v>
      </c>
      <c r="N20" s="9">
        <v>9</v>
      </c>
      <c r="O20" s="9">
        <v>11</v>
      </c>
      <c r="P20" s="9">
        <v>4</v>
      </c>
      <c r="Q20" s="26">
        <v>8</v>
      </c>
      <c r="R20" s="11">
        <v>13</v>
      </c>
      <c r="S20" s="29">
        <v>13</v>
      </c>
      <c r="T20" s="7"/>
      <c r="U20" s="12"/>
      <c r="V20" s="13"/>
    </row>
    <row r="21" spans="1:22" ht="67.5" customHeight="1" thickBot="1" x14ac:dyDescent="0.35">
      <c r="A21" s="33">
        <v>8</v>
      </c>
      <c r="B21" s="8" t="s">
        <v>16</v>
      </c>
      <c r="C21" s="9">
        <v>4</v>
      </c>
      <c r="D21" s="22">
        <v>2</v>
      </c>
      <c r="E21" s="9" t="s">
        <v>36</v>
      </c>
      <c r="F21" s="9" t="s">
        <v>36</v>
      </c>
      <c r="G21" s="9">
        <v>2</v>
      </c>
      <c r="H21" s="9">
        <v>2</v>
      </c>
      <c r="I21" s="9">
        <v>3</v>
      </c>
      <c r="J21" s="9">
        <v>2</v>
      </c>
      <c r="K21" s="9">
        <v>1</v>
      </c>
      <c r="L21" s="9">
        <v>7</v>
      </c>
      <c r="M21" s="9">
        <v>22</v>
      </c>
      <c r="N21" s="9">
        <v>19</v>
      </c>
      <c r="O21" s="9" t="s">
        <v>40</v>
      </c>
      <c r="P21" s="9">
        <v>14</v>
      </c>
      <c r="Q21" s="26" t="s">
        <v>41</v>
      </c>
      <c r="R21" s="9" t="s">
        <v>42</v>
      </c>
      <c r="S21" s="29">
        <v>128</v>
      </c>
      <c r="T21" s="31"/>
      <c r="U21" s="12"/>
      <c r="V21" s="13"/>
    </row>
    <row r="22" spans="1:22" ht="34.5" customHeight="1" thickBot="1" x14ac:dyDescent="0.35">
      <c r="A22" s="34"/>
      <c r="B22" s="8" t="s">
        <v>17</v>
      </c>
      <c r="C22" s="9">
        <v>0</v>
      </c>
      <c r="D22" s="22">
        <v>1</v>
      </c>
      <c r="E22" s="9" t="s">
        <v>36</v>
      </c>
      <c r="F22" s="9" t="s">
        <v>36</v>
      </c>
      <c r="G22" s="9">
        <v>2</v>
      </c>
      <c r="H22" s="9">
        <v>1</v>
      </c>
      <c r="I22" s="9">
        <v>3</v>
      </c>
      <c r="J22" s="9">
        <v>1</v>
      </c>
      <c r="K22" s="9">
        <v>1</v>
      </c>
      <c r="L22" s="9">
        <v>7</v>
      </c>
      <c r="M22" s="9">
        <v>19</v>
      </c>
      <c r="N22" s="9">
        <v>18</v>
      </c>
      <c r="O22" s="9">
        <v>17</v>
      </c>
      <c r="P22" s="9">
        <v>12</v>
      </c>
      <c r="Q22" s="26">
        <v>16</v>
      </c>
      <c r="R22" s="11">
        <v>16</v>
      </c>
      <c r="S22" s="29">
        <f t="shared" ref="S22:S27" si="0">SUM(C22:R22)</f>
        <v>114</v>
      </c>
      <c r="T22" s="7"/>
      <c r="U22" s="12"/>
      <c r="V22" s="13"/>
    </row>
    <row r="23" spans="1:22" ht="27.75" customHeight="1" thickBot="1" x14ac:dyDescent="0.35">
      <c r="A23" s="34"/>
      <c r="B23" s="8" t="s">
        <v>18</v>
      </c>
      <c r="C23" s="9">
        <v>0</v>
      </c>
      <c r="D23" s="22">
        <v>0</v>
      </c>
      <c r="E23" s="9" t="s">
        <v>36</v>
      </c>
      <c r="F23" s="9" t="s">
        <v>36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2</v>
      </c>
      <c r="N23" s="9">
        <v>1</v>
      </c>
      <c r="O23" s="9">
        <v>1</v>
      </c>
      <c r="P23" s="9">
        <v>1</v>
      </c>
      <c r="Q23" s="26">
        <v>0</v>
      </c>
      <c r="R23" s="11">
        <v>0</v>
      </c>
      <c r="S23" s="29">
        <f t="shared" si="0"/>
        <v>5</v>
      </c>
      <c r="T23" s="7"/>
      <c r="U23" s="12"/>
      <c r="V23" s="13"/>
    </row>
    <row r="24" spans="1:22" ht="27.75" customHeight="1" thickBot="1" x14ac:dyDescent="0.35">
      <c r="A24" s="34"/>
      <c r="B24" s="8" t="s">
        <v>19</v>
      </c>
      <c r="C24" s="9">
        <v>0</v>
      </c>
      <c r="D24" s="22">
        <v>0</v>
      </c>
      <c r="E24" s="9" t="s">
        <v>36</v>
      </c>
      <c r="F24" s="9" t="s">
        <v>36</v>
      </c>
      <c r="G24" s="9">
        <v>0</v>
      </c>
      <c r="H24" s="9">
        <v>2</v>
      </c>
      <c r="I24" s="9">
        <v>3</v>
      </c>
      <c r="J24" s="9">
        <v>0</v>
      </c>
      <c r="K24" s="9">
        <v>1</v>
      </c>
      <c r="L24" s="9">
        <v>1</v>
      </c>
      <c r="M24" s="9">
        <v>1</v>
      </c>
      <c r="N24" s="9">
        <v>0</v>
      </c>
      <c r="O24" s="9">
        <v>3</v>
      </c>
      <c r="P24" s="9">
        <v>2</v>
      </c>
      <c r="Q24" s="26">
        <v>2</v>
      </c>
      <c r="R24" s="11">
        <v>0</v>
      </c>
      <c r="S24" s="29">
        <f t="shared" si="0"/>
        <v>15</v>
      </c>
      <c r="T24" s="7"/>
      <c r="U24" s="12"/>
      <c r="V24" s="13"/>
    </row>
    <row r="25" spans="1:22" ht="40.5" customHeight="1" thickBot="1" x14ac:dyDescent="0.35">
      <c r="A25" s="35"/>
      <c r="B25" s="8" t="s">
        <v>20</v>
      </c>
      <c r="C25" s="9">
        <v>2</v>
      </c>
      <c r="D25" s="22">
        <v>2</v>
      </c>
      <c r="E25" s="9" t="s">
        <v>36</v>
      </c>
      <c r="F25" s="9" t="s">
        <v>36</v>
      </c>
      <c r="G25" s="9">
        <v>2</v>
      </c>
      <c r="H25" s="9">
        <v>2</v>
      </c>
      <c r="I25" s="9">
        <v>3</v>
      </c>
      <c r="J25" s="9">
        <v>3</v>
      </c>
      <c r="K25" s="9">
        <v>2</v>
      </c>
      <c r="L25" s="9">
        <v>2</v>
      </c>
      <c r="M25" s="9">
        <v>0</v>
      </c>
      <c r="N25" s="9">
        <v>0</v>
      </c>
      <c r="O25" s="9">
        <v>0</v>
      </c>
      <c r="P25" s="9">
        <v>0</v>
      </c>
      <c r="Q25" s="26">
        <v>0</v>
      </c>
      <c r="R25" s="11">
        <v>0</v>
      </c>
      <c r="S25" s="29">
        <f t="shared" si="0"/>
        <v>18</v>
      </c>
      <c r="T25" s="7"/>
      <c r="U25" s="12"/>
      <c r="V25" s="13"/>
    </row>
    <row r="26" spans="1:22" ht="106.5" customHeight="1" thickBot="1" x14ac:dyDescent="0.35">
      <c r="A26" s="33">
        <v>9</v>
      </c>
      <c r="B26" s="8" t="s">
        <v>21</v>
      </c>
      <c r="C26" s="9">
        <v>5</v>
      </c>
      <c r="D26" s="22">
        <v>10</v>
      </c>
      <c r="E26" s="9" t="s">
        <v>36</v>
      </c>
      <c r="F26" s="9" t="s">
        <v>36</v>
      </c>
      <c r="G26" s="9">
        <v>10</v>
      </c>
      <c r="H26" s="9">
        <v>1</v>
      </c>
      <c r="I26" s="10">
        <v>1</v>
      </c>
      <c r="J26" s="9">
        <v>1</v>
      </c>
      <c r="K26" s="9">
        <v>1</v>
      </c>
      <c r="L26" s="9">
        <v>6</v>
      </c>
      <c r="M26" s="9">
        <v>451</v>
      </c>
      <c r="N26" s="9">
        <v>341</v>
      </c>
      <c r="O26" s="9">
        <v>498</v>
      </c>
      <c r="P26" s="9">
        <v>324</v>
      </c>
      <c r="Q26" s="26">
        <v>358</v>
      </c>
      <c r="R26" s="11">
        <v>194</v>
      </c>
      <c r="S26" s="29" t="s">
        <v>43</v>
      </c>
      <c r="T26" s="7"/>
      <c r="U26" s="12"/>
      <c r="V26" s="13"/>
    </row>
    <row r="27" spans="1:22" ht="52.5" customHeight="1" thickBot="1" x14ac:dyDescent="0.35">
      <c r="A27" s="34"/>
      <c r="B27" s="8" t="s">
        <v>22</v>
      </c>
      <c r="C27" s="9">
        <v>2</v>
      </c>
      <c r="D27" s="22">
        <v>7</v>
      </c>
      <c r="E27" s="9" t="s">
        <v>36</v>
      </c>
      <c r="F27" s="9" t="s">
        <v>36</v>
      </c>
      <c r="G27" s="9">
        <v>5</v>
      </c>
      <c r="H27" s="9">
        <v>6</v>
      </c>
      <c r="I27" s="9">
        <v>3</v>
      </c>
      <c r="J27" s="9">
        <v>5</v>
      </c>
      <c r="K27" s="9">
        <v>3</v>
      </c>
      <c r="L27" s="9">
        <v>4</v>
      </c>
      <c r="M27" s="9">
        <v>191</v>
      </c>
      <c r="N27" s="9">
        <v>88</v>
      </c>
      <c r="O27" s="9">
        <v>94</v>
      </c>
      <c r="P27" s="9">
        <v>80</v>
      </c>
      <c r="Q27" s="26">
        <v>99</v>
      </c>
      <c r="R27" s="11">
        <v>86</v>
      </c>
      <c r="S27" s="29">
        <f t="shared" si="0"/>
        <v>673</v>
      </c>
      <c r="T27" s="7"/>
      <c r="U27" s="12"/>
      <c r="V27" s="13"/>
    </row>
    <row r="28" spans="1:22" ht="54.75" customHeight="1" thickBot="1" x14ac:dyDescent="0.35">
      <c r="A28" s="35"/>
      <c r="B28" s="8" t="s">
        <v>38</v>
      </c>
      <c r="C28" s="9">
        <v>25</v>
      </c>
      <c r="D28" s="22">
        <v>21</v>
      </c>
      <c r="E28" s="9" t="s">
        <v>36</v>
      </c>
      <c r="F28" s="9" t="s">
        <v>36</v>
      </c>
      <c r="G28" s="9">
        <v>5</v>
      </c>
      <c r="H28" s="9">
        <v>5</v>
      </c>
      <c r="I28" s="9">
        <v>3</v>
      </c>
      <c r="J28" s="9">
        <v>2</v>
      </c>
      <c r="K28" s="9">
        <v>4</v>
      </c>
      <c r="L28" s="9">
        <v>15</v>
      </c>
      <c r="M28" s="9">
        <v>21</v>
      </c>
      <c r="N28" s="9">
        <v>17</v>
      </c>
      <c r="O28" s="9">
        <v>14</v>
      </c>
      <c r="P28" s="11">
        <v>15</v>
      </c>
      <c r="Q28" s="26">
        <v>12</v>
      </c>
      <c r="R28" s="11">
        <v>24</v>
      </c>
      <c r="S28" s="29">
        <v>24</v>
      </c>
      <c r="T28" s="7"/>
      <c r="U28" s="12"/>
      <c r="V28" s="13"/>
    </row>
    <row r="29" spans="1:22" ht="32.25" customHeight="1" thickBot="1" x14ac:dyDescent="0.35">
      <c r="A29" s="33" t="s">
        <v>23</v>
      </c>
      <c r="B29" s="8" t="s">
        <v>24</v>
      </c>
      <c r="C29" s="11">
        <v>34</v>
      </c>
      <c r="D29" s="22">
        <v>24</v>
      </c>
      <c r="E29" s="9">
        <v>23</v>
      </c>
      <c r="F29" s="9">
        <v>20</v>
      </c>
      <c r="G29" s="9">
        <v>32</v>
      </c>
      <c r="H29" s="9">
        <v>28</v>
      </c>
      <c r="I29" s="9">
        <v>19</v>
      </c>
      <c r="J29" s="16">
        <v>17</v>
      </c>
      <c r="K29" s="16">
        <v>19</v>
      </c>
      <c r="L29" s="9">
        <v>44</v>
      </c>
      <c r="M29" s="9">
        <v>185</v>
      </c>
      <c r="N29" s="9">
        <v>326</v>
      </c>
      <c r="O29" s="9">
        <v>280</v>
      </c>
      <c r="P29" s="11">
        <v>290</v>
      </c>
      <c r="Q29" s="26">
        <v>273</v>
      </c>
      <c r="R29" s="11">
        <v>287</v>
      </c>
      <c r="S29" s="30">
        <f t="shared" ref="S29:S39" si="1">SUM(C29:R29)</f>
        <v>1901</v>
      </c>
      <c r="T29" s="31"/>
      <c r="U29" s="12"/>
      <c r="V29" s="13"/>
    </row>
    <row r="30" spans="1:22" ht="27.75" customHeight="1" thickBot="1" x14ac:dyDescent="0.35">
      <c r="A30" s="34"/>
      <c r="B30" s="8" t="s">
        <v>25</v>
      </c>
      <c r="C30" s="9">
        <v>12</v>
      </c>
      <c r="D30" s="22">
        <v>15</v>
      </c>
      <c r="E30" s="9">
        <v>14</v>
      </c>
      <c r="F30" s="9">
        <v>14</v>
      </c>
      <c r="G30" s="9">
        <v>15</v>
      </c>
      <c r="H30" s="9">
        <v>23</v>
      </c>
      <c r="I30" s="9">
        <v>15</v>
      </c>
      <c r="J30" s="9">
        <v>15</v>
      </c>
      <c r="K30" s="9">
        <v>14</v>
      </c>
      <c r="L30" s="9">
        <v>20</v>
      </c>
      <c r="M30" s="9">
        <v>29</v>
      </c>
      <c r="N30" s="9">
        <v>56</v>
      </c>
      <c r="O30" s="9">
        <v>89</v>
      </c>
      <c r="P30" s="9">
        <v>80</v>
      </c>
      <c r="Q30" s="26">
        <v>68</v>
      </c>
      <c r="R30" s="11">
        <v>57</v>
      </c>
      <c r="S30" s="29">
        <f t="shared" si="1"/>
        <v>536</v>
      </c>
      <c r="T30" s="7"/>
      <c r="U30" s="17"/>
      <c r="V30" s="13"/>
    </row>
    <row r="31" spans="1:22" ht="39.75" customHeight="1" thickBot="1" x14ac:dyDescent="0.35">
      <c r="A31" s="34"/>
      <c r="B31" s="8" t="s">
        <v>26</v>
      </c>
      <c r="C31" s="9">
        <v>20</v>
      </c>
      <c r="D31" s="22">
        <v>17</v>
      </c>
      <c r="E31" s="9">
        <v>15</v>
      </c>
      <c r="F31" s="9">
        <v>17</v>
      </c>
      <c r="G31" s="9">
        <v>18</v>
      </c>
      <c r="H31" s="9">
        <v>17</v>
      </c>
      <c r="I31" s="9">
        <v>17</v>
      </c>
      <c r="J31" s="9">
        <v>16</v>
      </c>
      <c r="K31" s="9">
        <v>15</v>
      </c>
      <c r="L31" s="9">
        <v>19</v>
      </c>
      <c r="M31" s="9">
        <v>144</v>
      </c>
      <c r="N31" s="9">
        <v>265</v>
      </c>
      <c r="O31" s="9">
        <v>191</v>
      </c>
      <c r="P31" s="9">
        <v>182</v>
      </c>
      <c r="Q31" s="26">
        <v>215</v>
      </c>
      <c r="R31" s="11">
        <v>230</v>
      </c>
      <c r="S31" s="30">
        <f t="shared" si="1"/>
        <v>1398</v>
      </c>
      <c r="T31" s="7"/>
      <c r="U31" s="17"/>
      <c r="V31" s="13"/>
    </row>
    <row r="32" spans="1:22" ht="43.5" customHeight="1" thickBot="1" x14ac:dyDescent="0.35">
      <c r="A32" s="34"/>
      <c r="B32" s="8" t="s">
        <v>27</v>
      </c>
      <c r="C32" s="9">
        <v>0</v>
      </c>
      <c r="D32" s="22">
        <v>1</v>
      </c>
      <c r="E32" s="9" t="s">
        <v>36</v>
      </c>
      <c r="F32" s="9" t="s">
        <v>36</v>
      </c>
      <c r="G32" s="9">
        <v>0</v>
      </c>
      <c r="H32" s="9">
        <v>0</v>
      </c>
      <c r="I32" s="9">
        <v>1</v>
      </c>
      <c r="J32" s="9">
        <v>1</v>
      </c>
      <c r="K32" s="9">
        <v>1</v>
      </c>
      <c r="L32" s="9">
        <v>1</v>
      </c>
      <c r="M32" s="9">
        <v>0</v>
      </c>
      <c r="N32" s="9">
        <v>0</v>
      </c>
      <c r="O32" s="9">
        <v>0</v>
      </c>
      <c r="P32" s="9">
        <v>0</v>
      </c>
      <c r="Q32" s="26">
        <v>0</v>
      </c>
      <c r="R32" s="11">
        <v>0</v>
      </c>
      <c r="S32" s="30">
        <f t="shared" si="1"/>
        <v>5</v>
      </c>
      <c r="T32" s="7"/>
      <c r="U32" s="17"/>
      <c r="V32" s="13"/>
    </row>
    <row r="33" spans="1:22" ht="66" customHeight="1" thickBot="1" x14ac:dyDescent="0.35">
      <c r="A33" s="34"/>
      <c r="B33" s="8" t="s">
        <v>28</v>
      </c>
      <c r="C33" s="9">
        <v>1</v>
      </c>
      <c r="D33" s="22">
        <v>1</v>
      </c>
      <c r="E33" s="9" t="s">
        <v>35</v>
      </c>
      <c r="F33" s="9" t="s">
        <v>36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0</v>
      </c>
      <c r="N33" s="9">
        <v>1</v>
      </c>
      <c r="O33" s="9">
        <v>0</v>
      </c>
      <c r="P33" s="9">
        <v>0</v>
      </c>
      <c r="Q33" s="26">
        <v>0</v>
      </c>
      <c r="R33" s="11">
        <v>0</v>
      </c>
      <c r="S33" s="30">
        <f t="shared" si="1"/>
        <v>9</v>
      </c>
      <c r="T33" s="7"/>
      <c r="U33" s="17"/>
      <c r="V33" s="13"/>
    </row>
    <row r="34" spans="1:22" ht="79.5" customHeight="1" thickBot="1" x14ac:dyDescent="0.35">
      <c r="A34" s="34"/>
      <c r="B34" s="8" t="s">
        <v>29</v>
      </c>
      <c r="C34" s="9">
        <v>1</v>
      </c>
      <c r="D34" s="22">
        <v>1</v>
      </c>
      <c r="E34" s="9" t="s">
        <v>35</v>
      </c>
      <c r="F34" s="9" t="s">
        <v>36</v>
      </c>
      <c r="G34" s="9">
        <v>1</v>
      </c>
      <c r="H34" s="9">
        <v>1</v>
      </c>
      <c r="I34" s="9">
        <v>1</v>
      </c>
      <c r="J34" s="9">
        <v>2</v>
      </c>
      <c r="K34" s="9">
        <v>1</v>
      </c>
      <c r="L34" s="9">
        <v>2</v>
      </c>
      <c r="M34" s="9">
        <v>2</v>
      </c>
      <c r="N34" s="9">
        <v>0</v>
      </c>
      <c r="O34" s="9">
        <v>0</v>
      </c>
      <c r="P34" s="9">
        <v>0</v>
      </c>
      <c r="Q34" s="26">
        <v>0</v>
      </c>
      <c r="R34" s="11">
        <v>0</v>
      </c>
      <c r="S34" s="30">
        <f t="shared" si="1"/>
        <v>12</v>
      </c>
      <c r="T34" s="7"/>
      <c r="U34" s="17"/>
      <c r="V34" s="13"/>
    </row>
    <row r="35" spans="1:22" ht="43.5" customHeight="1" thickBot="1" x14ac:dyDescent="0.35">
      <c r="A35" s="34"/>
      <c r="B35" s="8" t="s">
        <v>30</v>
      </c>
      <c r="C35" s="9">
        <v>0</v>
      </c>
      <c r="D35" s="22">
        <v>0</v>
      </c>
      <c r="E35" s="9" t="s">
        <v>36</v>
      </c>
      <c r="F35" s="9" t="s">
        <v>36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1</v>
      </c>
      <c r="M35" s="9">
        <v>3</v>
      </c>
      <c r="N35" s="9">
        <v>0</v>
      </c>
      <c r="O35" s="9">
        <v>0</v>
      </c>
      <c r="P35" s="9">
        <v>0</v>
      </c>
      <c r="Q35" s="26">
        <v>0</v>
      </c>
      <c r="R35" s="11">
        <v>0</v>
      </c>
      <c r="S35" s="30">
        <f t="shared" si="1"/>
        <v>4</v>
      </c>
      <c r="T35" s="7"/>
      <c r="U35" s="17"/>
      <c r="V35" s="13"/>
    </row>
    <row r="36" spans="1:22" ht="43.5" customHeight="1" thickBot="1" x14ac:dyDescent="0.35">
      <c r="A36" s="34"/>
      <c r="B36" s="8" t="s">
        <v>31</v>
      </c>
      <c r="C36" s="9">
        <v>2</v>
      </c>
      <c r="D36" s="22">
        <v>0</v>
      </c>
      <c r="E36" s="9" t="s">
        <v>36</v>
      </c>
      <c r="F36" s="9" t="s">
        <v>36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1</v>
      </c>
      <c r="M36" s="9">
        <v>4</v>
      </c>
      <c r="N36" s="9">
        <v>3</v>
      </c>
      <c r="O36" s="9">
        <v>0</v>
      </c>
      <c r="P36" s="9">
        <v>0</v>
      </c>
      <c r="Q36" s="26">
        <v>0</v>
      </c>
      <c r="R36" s="11">
        <v>0</v>
      </c>
      <c r="S36" s="30">
        <f t="shared" si="1"/>
        <v>10</v>
      </c>
      <c r="T36" s="7"/>
      <c r="U36" s="17"/>
      <c r="V36" s="13"/>
    </row>
    <row r="37" spans="1:22" ht="66.75" customHeight="1" thickBot="1" x14ac:dyDescent="0.35">
      <c r="A37" s="35"/>
      <c r="B37" s="8" t="s">
        <v>32</v>
      </c>
      <c r="C37" s="9">
        <v>4</v>
      </c>
      <c r="D37" s="22">
        <v>0</v>
      </c>
      <c r="E37" s="9" t="s">
        <v>36</v>
      </c>
      <c r="F37" s="9" t="s">
        <v>36</v>
      </c>
      <c r="G37" s="9">
        <v>1</v>
      </c>
      <c r="H37" s="9">
        <v>1</v>
      </c>
      <c r="I37" s="9">
        <v>2</v>
      </c>
      <c r="J37" s="9">
        <v>1</v>
      </c>
      <c r="K37" s="9">
        <v>2</v>
      </c>
      <c r="L37" s="9">
        <v>2</v>
      </c>
      <c r="M37" s="9">
        <v>3</v>
      </c>
      <c r="N37" s="9">
        <v>0</v>
      </c>
      <c r="O37" s="9">
        <v>0</v>
      </c>
      <c r="P37" s="9">
        <v>0</v>
      </c>
      <c r="Q37" s="26">
        <v>0</v>
      </c>
      <c r="R37" s="11">
        <v>0</v>
      </c>
      <c r="S37" s="30">
        <f t="shared" si="1"/>
        <v>16</v>
      </c>
      <c r="T37" s="7"/>
      <c r="U37" s="17"/>
      <c r="V37" s="13"/>
    </row>
    <row r="38" spans="1:22" ht="51.75" customHeight="1" thickBot="1" x14ac:dyDescent="0.35">
      <c r="A38" s="15">
        <v>11</v>
      </c>
      <c r="B38" s="8" t="s">
        <v>33</v>
      </c>
      <c r="C38" s="9">
        <v>0</v>
      </c>
      <c r="D38" s="23">
        <v>0</v>
      </c>
      <c r="E38" s="11" t="s">
        <v>36</v>
      </c>
      <c r="F38" s="11" t="s">
        <v>36</v>
      </c>
      <c r="G38" s="9">
        <v>0</v>
      </c>
      <c r="H38" s="11">
        <v>0</v>
      </c>
      <c r="I38" s="11">
        <v>0</v>
      </c>
      <c r="J38" s="9">
        <v>0</v>
      </c>
      <c r="K38" s="9">
        <v>0</v>
      </c>
      <c r="L38" s="9">
        <v>0</v>
      </c>
      <c r="M38" s="11">
        <v>0</v>
      </c>
      <c r="N38" s="9">
        <v>0</v>
      </c>
      <c r="O38" s="9">
        <v>0</v>
      </c>
      <c r="P38" s="11">
        <v>0</v>
      </c>
      <c r="Q38" s="27">
        <v>0</v>
      </c>
      <c r="R38" s="16">
        <v>0</v>
      </c>
      <c r="S38" s="30">
        <f t="shared" si="1"/>
        <v>0</v>
      </c>
      <c r="T38" s="7"/>
      <c r="U38" s="18"/>
      <c r="V38" s="13"/>
    </row>
    <row r="39" spans="1:22" ht="66.75" customHeight="1" x14ac:dyDescent="0.3">
      <c r="A39" s="15">
        <v>12</v>
      </c>
      <c r="B39" s="8" t="s">
        <v>34</v>
      </c>
      <c r="C39" s="11">
        <v>0</v>
      </c>
      <c r="D39" s="21">
        <v>0</v>
      </c>
      <c r="E39" s="19" t="s">
        <v>36</v>
      </c>
      <c r="F39" s="11" t="s">
        <v>36</v>
      </c>
      <c r="G39" s="9">
        <v>0</v>
      </c>
      <c r="H39" s="11">
        <v>0</v>
      </c>
      <c r="I39" s="11">
        <v>0</v>
      </c>
      <c r="J39" s="11">
        <v>0</v>
      </c>
      <c r="K39" s="9">
        <v>0</v>
      </c>
      <c r="L39" s="9">
        <v>0</v>
      </c>
      <c r="M39" s="11">
        <v>0</v>
      </c>
      <c r="N39" s="9">
        <v>0</v>
      </c>
      <c r="O39" s="11">
        <v>0</v>
      </c>
      <c r="P39" s="11">
        <v>0</v>
      </c>
      <c r="Q39" s="27">
        <v>0</v>
      </c>
      <c r="R39" s="11">
        <v>0</v>
      </c>
      <c r="S39" s="30">
        <f t="shared" si="1"/>
        <v>0</v>
      </c>
      <c r="T39" s="7"/>
      <c r="U39" s="18"/>
      <c r="V39" s="13"/>
    </row>
  </sheetData>
  <mergeCells count="9">
    <mergeCell ref="A1:S1"/>
    <mergeCell ref="A26:A28"/>
    <mergeCell ref="A29:A37"/>
    <mergeCell ref="A3:A7"/>
    <mergeCell ref="A8:A9"/>
    <mergeCell ref="A12:A14"/>
    <mergeCell ref="A15:A17"/>
    <mergeCell ref="A18:A20"/>
    <mergeCell ref="A21:A25"/>
  </mergeCells>
  <pageMargins left="0.7" right="0.7" top="0.75" bottom="0.75" header="0.3" footer="0.3"/>
  <pageSetup paperSize="9" orientation="portrait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2021-01-10T07:14:02Z</dcterms:modified>
</cp:coreProperties>
</file>